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773A40ED-3DA6-4E55-8698-64A90767B4BF}" xr6:coauthVersionLast="44" xr6:coauthVersionMax="44" xr10:uidLastSave="{00000000-0000-0000-0000-000000000000}"/>
  <bookViews>
    <workbookView xWindow="-98" yWindow="-98" windowWidth="21795" windowHeight="13996" xr2:uid="{00000000-000D-0000-FFFF-FFFF00000000}"/>
  </bookViews>
  <sheets>
    <sheet name="Form" sheetId="1" r:id="rId1"/>
    <sheet name="Chart Data" sheetId="4" state="hidden" r:id="rId2"/>
  </sheets>
  <definedNames>
    <definedName name="ColumnTitle2">#REF!</definedName>
    <definedName name="ColumnTitleRegion1..B11.1">Form!$B$10</definedName>
    <definedName name="ColumnTitleRegion2..B13.1">Form!$B$12</definedName>
    <definedName name="ColumnTitleRegion3..B15.1">Form!$B$14</definedName>
    <definedName name="ColumnTitleRegion4..B19.1">Form!$B$18</definedName>
    <definedName name="RowTitleRegion1..C9">Form!$B$3</definedName>
    <definedName name="RowTitleRegion1..E14">#REF!</definedName>
    <definedName name="RowTitleRegion2..F9">Form!$E$3</definedName>
    <definedName name="Tax">#REF!</definedName>
    <definedName name="TaxRat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<sst xmlns="http://schemas.openxmlformats.org/spreadsheetml/2006/main" count="25" uniqueCount="23">
  <si>
    <t>Address</t>
  </si>
  <si>
    <t>Phone</t>
  </si>
  <si>
    <t>Email</t>
  </si>
  <si>
    <t>Total</t>
  </si>
  <si>
    <t>Completion date</t>
  </si>
  <si>
    <t>Date</t>
  </si>
  <si>
    <t>License Deficit Application</t>
  </si>
  <si>
    <t>School Information</t>
  </si>
  <si>
    <t>School Name</t>
  </si>
  <si>
    <t>Head Teacher</t>
  </si>
  <si>
    <t>Loan period</t>
  </si>
  <si>
    <t>Loan Information</t>
  </si>
  <si>
    <t>Amount Requested</t>
  </si>
  <si>
    <t>First Instalment</t>
  </si>
  <si>
    <t>Existing Loan</t>
  </si>
  <si>
    <t>Reasons for Deficit</t>
  </si>
  <si>
    <t>Actions required to achieve recovery</t>
  </si>
  <si>
    <t>Head Teacher's Signature</t>
  </si>
  <si>
    <t>LA Comments</t>
  </si>
  <si>
    <t>Approver Signature</t>
  </si>
  <si>
    <t>Monthly Instalment</t>
  </si>
  <si>
    <t>Last Instalment</t>
  </si>
  <si>
    <t>Monitoring and Timescales for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</si>
</sst>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_(* #,##0_);_(* \(#,##0\);_(* &quot;-&quot;_);_(@_)"/>
    <numFmt numFmtId="166" formatCode="[&lt;=9999999]###\-####;\(###\)\ ###\-####"/>
  </numFmts>
  <fonts count="11" x14ac:knownFonts="1"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4"/>
      <color theme="1" tint="0.34998626667073579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</borders>
  <cellStyleXfs count="21">
    <xf numFmtId="0" fontId="0" fillId="0" borderId="0">
      <alignment horizontal="left" wrapText="1"/>
    </xf>
    <xf numFmtId="0" fontId="2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 applyFont="0" applyFill="0" applyBorder="0" applyProtection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Protection="0">
      <alignment horizontal="right"/>
    </xf>
    <xf numFmtId="164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6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6" fillId="0" borderId="4" applyNumberFormat="0" applyProtection="0">
      <alignment vertical="top" wrapText="1"/>
    </xf>
    <xf numFmtId="0" fontId="6" fillId="0" borderId="0">
      <alignment horizontal="right" indent="1"/>
    </xf>
    <xf numFmtId="0" fontId="1" fillId="0" borderId="0">
      <alignment horizontal="left" vertical="center" wrapText="1"/>
    </xf>
  </cellStyleXfs>
  <cellXfs count="28">
    <xf numFmtId="0" fontId="0" fillId="0" borderId="0" xfId="0">
      <alignment horizontal="left" wrapText="1"/>
    </xf>
    <xf numFmtId="0" fontId="3" fillId="0" borderId="0" xfId="0" applyFont="1">
      <alignment horizontal="left" wrapText="1"/>
    </xf>
    <xf numFmtId="0" fontId="2" fillId="0" borderId="2" xfId="1">
      <alignment vertical="center"/>
    </xf>
    <xf numFmtId="0" fontId="0" fillId="0" borderId="0" xfId="0">
      <alignment horizontal="left" wrapText="1"/>
    </xf>
    <xf numFmtId="0" fontId="9" fillId="0" borderId="2" xfId="3">
      <alignment horizontal="left"/>
    </xf>
    <xf numFmtId="0" fontId="0" fillId="0" borderId="1" xfId="17" applyFont="1" applyAlignment="1">
      <alignment horizontal="left" wrapText="1"/>
    </xf>
    <xf numFmtId="166" fontId="0" fillId="0" borderId="1" xfId="17" applyNumberFormat="1" applyFont="1" applyAlignment="1">
      <alignment horizontal="left" wrapText="1"/>
    </xf>
    <xf numFmtId="0" fontId="0" fillId="0" borderId="1" xfId="17" applyFont="1" applyFill="1" applyAlignment="1">
      <alignment horizontal="left" wrapText="1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4" fontId="7" fillId="0" borderId="1" xfId="17" applyNumberFormat="1" applyFont="1" applyAlignment="1">
      <alignment horizontal="right" wrapText="1"/>
    </xf>
    <xf numFmtId="14" fontId="0" fillId="0" borderId="1" xfId="17" applyNumberFormat="1" applyFont="1" applyAlignment="1">
      <alignment horizontal="right" wrapText="1"/>
    </xf>
    <xf numFmtId="0" fontId="0" fillId="0" borderId="1" xfId="17" applyFont="1" applyAlignment="1">
      <alignment horizontal="right" wrapText="1"/>
    </xf>
    <xf numFmtId="0" fontId="10" fillId="0" borderId="2" xfId="3" applyFont="1">
      <alignment horizontal="left"/>
    </xf>
    <xf numFmtId="0" fontId="2" fillId="0" borderId="2" xfId="1">
      <alignment vertical="center"/>
    </xf>
    <xf numFmtId="0" fontId="0" fillId="0" borderId="5" xfId="13" applyFont="1" applyBorder="1">
      <alignment horizontal="left" vertical="top" wrapText="1"/>
    </xf>
    <xf numFmtId="0" fontId="6" fillId="0" borderId="6" xfId="13" applyBorder="1">
      <alignment horizontal="left" vertical="top" wrapText="1"/>
    </xf>
    <xf numFmtId="0" fontId="6" fillId="0" borderId="7" xfId="13" applyBorder="1">
      <alignment horizontal="left" vertical="top" wrapText="1"/>
    </xf>
    <xf numFmtId="0" fontId="4" fillId="0" borderId="0" xfId="2"/>
    <xf numFmtId="0" fontId="0" fillId="0" borderId="0" xfId="0">
      <alignment horizontal="left" wrapText="1"/>
    </xf>
    <xf numFmtId="0" fontId="0" fillId="0" borderId="1" xfId="17" applyFont="1" applyAlignment="1">
      <alignment horizontal="left" wrapText="1"/>
    </xf>
    <xf numFmtId="0" fontId="0" fillId="3" borderId="5" xfId="13" applyFont="1" applyFill="1" applyBorder="1">
      <alignment horizontal="left" vertical="top" wrapText="1"/>
    </xf>
    <xf numFmtId="0" fontId="6" fillId="3" borderId="6" xfId="13" applyFill="1" applyBorder="1">
      <alignment horizontal="left" vertical="top" wrapText="1"/>
    </xf>
    <xf numFmtId="0" fontId="6" fillId="3" borderId="7" xfId="13" applyFill="1" applyBorder="1">
      <alignment horizontal="left" vertical="top" wrapText="1"/>
    </xf>
    <xf numFmtId="0" fontId="0" fillId="0" borderId="1" xfId="0" applyBorder="1">
      <alignment horizontal="left" wrapText="1"/>
    </xf>
    <xf numFmtId="0" fontId="7" fillId="0" borderId="3" xfId="4">
      <alignment horizontal="left"/>
    </xf>
    <xf numFmtId="14" fontId="0" fillId="0" borderId="1" xfId="16" applyFont="1" applyBorder="1">
      <alignment horizontal="left" wrapText="1"/>
    </xf>
    <xf numFmtId="0" fontId="0" fillId="0" borderId="1" xfId="0" applyBorder="1" applyAlignment="1">
      <alignment horizontal="center"/>
    </xf>
  </cellXfs>
  <cellStyles count="21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3" builtinId="53" customBuiltin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Input" xfId="17" builtinId="20" customBuiltin="1"/>
    <cellStyle name="Normal" xfId="0" builtinId="0" customBuiltin="1"/>
    <cellStyle name="Note" xfId="18" builtinId="10" customBuiltin="1"/>
    <cellStyle name="Percent" xfId="11" builtinId="5" customBuiltin="1"/>
    <cellStyle name="Phone" xfId="15" xr:uid="{00000000-0005-0000-0000-000010000000}"/>
    <cellStyle name="Tax rate label" xfId="19" xr:uid="{00000000-0005-0000-0000-000011000000}"/>
    <cellStyle name="Title" xfId="1" builtinId="15" customBuiltin="1"/>
    <cellStyle name="Total" xfId="14" builtinId="25" customBuiltin="1"/>
    <cellStyle name="Warning Text" xfId="12" builtinId="11" customBuiltin="1"/>
    <cellStyle name="z Hidden Text" xfId="20" xr:uid="{94107ABC-3EC0-41F4-83DF-FAAE91D4E678}"/>
  </cellStyles>
  <dxfs count="12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ConstructionBidSheet_table1" defaultPivotStyle="PivotStyleLight16">
    <tableStyle name="ConstructionBidSheet_table1" pivot="0" count="6" xr9:uid="{00000000-0011-0000-FFFF-FFFF00000000}">
      <tableStyleElement type="headerRow" dxfId="11"/>
      <tableStyleElement type="totalRow" dxfId="10"/>
      <tableStyleElement type="lastColumn" dxfId="9"/>
      <tableStyleElement type="firstRowStripe" dxfId="8"/>
      <tableStyleElement type="lastHeaderCell" dxfId="7"/>
      <tableStyleElement type="lastTotalCell" dxfId="6"/>
    </tableStyle>
    <tableStyle name="Cost" pivot="0" count="6" xr9:uid="{96B73B43-9DA1-4C0F-A9C0-07D79BBFB279}"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76200</xdr:rowOff>
    </xdr:from>
    <xdr:to>
      <xdr:col>5</xdr:col>
      <xdr:colOff>2246947</xdr:colOff>
      <xdr:row>0</xdr:row>
      <xdr:rowOff>705485</xdr:rowOff>
    </xdr:to>
    <xdr:pic>
      <xdr:nvPicPr>
        <xdr:cNvPr id="3" name="Picture 2" descr="S:\ST\ST\Comm\CXPRLXG\office\documents\Brand Refresh\New Logos\Haringey Logos 2\Haringey Logo\Screen\JPG\BS1995_Haringey_TapeType_BLACK_RGB.jpg">
          <a:extLst>
            <a:ext uri="{FF2B5EF4-FFF2-40B4-BE49-F238E27FC236}">
              <a16:creationId xmlns:a16="http://schemas.microsoft.com/office/drawing/2014/main" id="{CCED3D76-6685-413D-9526-5D403E5EF7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477000" y="76200"/>
          <a:ext cx="1646872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F21"/>
  <sheetViews>
    <sheetView showGridLines="0" tabSelected="1" zoomScaleNormal="100" workbookViewId="0">
      <selection activeCell="E3" sqref="E3"/>
    </sheetView>
  </sheetViews>
  <sheetFormatPr defaultRowHeight="30" customHeight="1" x14ac:dyDescent="0.35"/>
  <cols>
    <col min="1" max="1" width="2.625" customWidth="1"/>
    <col min="2" max="2" width="20.625" customWidth="1"/>
    <col min="3" max="3" width="30.625" customWidth="1"/>
    <col min="4" max="4" width="2.625" customWidth="1"/>
    <col min="5" max="5" width="20.625" customWidth="1"/>
    <col min="6" max="6" width="29.75" customWidth="1"/>
    <col min="7" max="7" width="2.625" customWidth="1"/>
  </cols>
  <sheetData>
    <row r="1" spans="1:6" ht="65.099999999999994" customHeight="1" thickBot="1" x14ac:dyDescent="0.4">
      <c r="A1" s="3"/>
      <c r="B1" s="14" t="s">
        <v>6</v>
      </c>
      <c r="C1" s="14"/>
      <c r="D1" s="14"/>
      <c r="E1" s="14"/>
      <c r="F1" s="2"/>
    </row>
    <row r="2" spans="1:6" ht="35.1" customHeight="1" thickTop="1" x14ac:dyDescent="0.45">
      <c r="B2" s="18" t="s">
        <v>7</v>
      </c>
      <c r="C2" s="18"/>
      <c r="E2" s="18" t="s">
        <v>11</v>
      </c>
      <c r="F2" s="18"/>
    </row>
    <row r="3" spans="1:6" ht="45" customHeight="1" x14ac:dyDescent="0.4">
      <c r="B3" t="s">
        <v>8</v>
      </c>
      <c r="C3" s="5"/>
      <c r="D3" s="1"/>
      <c r="E3" t="s">
        <v>12</v>
      </c>
      <c r="F3" s="10"/>
    </row>
    <row r="4" spans="1:6" ht="30" customHeight="1" x14ac:dyDescent="0.4">
      <c r="B4" t="s">
        <v>0</v>
      </c>
      <c r="C4" s="5"/>
      <c r="D4" s="1"/>
      <c r="E4" t="s">
        <v>20</v>
      </c>
      <c r="F4" s="10"/>
    </row>
    <row r="5" spans="1:6" ht="30" customHeight="1" x14ac:dyDescent="0.35">
      <c r="B5" t="s">
        <v>9</v>
      </c>
      <c r="C5" s="5"/>
      <c r="D5" s="1"/>
      <c r="E5" s="9" t="s">
        <v>13</v>
      </c>
      <c r="F5" s="11"/>
    </row>
    <row r="6" spans="1:6" ht="30" customHeight="1" x14ac:dyDescent="0.35">
      <c r="B6" t="s">
        <v>1</v>
      </c>
      <c r="C6" s="6"/>
      <c r="D6" s="1"/>
      <c r="E6" s="9" t="s">
        <v>21</v>
      </c>
      <c r="F6" s="12"/>
    </row>
    <row r="7" spans="1:6" ht="30" customHeight="1" x14ac:dyDescent="0.4">
      <c r="B7" t="s">
        <v>2</v>
      </c>
      <c r="C7" s="7"/>
      <c r="D7" s="1"/>
      <c r="E7" t="s">
        <v>14</v>
      </c>
      <c r="F7" s="10"/>
    </row>
    <row r="8" spans="1:6" ht="30" customHeight="1" x14ac:dyDescent="0.4">
      <c r="B8" s="19" t="s">
        <v>10</v>
      </c>
      <c r="C8" s="20"/>
      <c r="D8" s="1"/>
      <c r="E8" t="s">
        <v>20</v>
      </c>
      <c r="F8" s="10"/>
    </row>
    <row r="9" spans="1:6" ht="30" customHeight="1" x14ac:dyDescent="0.35">
      <c r="B9" s="19"/>
      <c r="C9" s="20"/>
      <c r="D9" s="1"/>
      <c r="E9" t="s">
        <v>4</v>
      </c>
      <c r="F9" s="11"/>
    </row>
    <row r="10" spans="1:6" ht="35.1" customHeight="1" thickBot="1" x14ac:dyDescent="0.55000000000000004">
      <c r="B10" s="13" t="s">
        <v>15</v>
      </c>
      <c r="C10" s="4"/>
      <c r="D10" s="4"/>
      <c r="E10" s="4"/>
      <c r="F10" s="4"/>
    </row>
    <row r="11" spans="1:6" ht="202.5" customHeight="1" thickTop="1" thickBot="1" x14ac:dyDescent="0.4">
      <c r="B11" s="21"/>
      <c r="C11" s="22"/>
      <c r="D11" s="22"/>
      <c r="E11" s="22"/>
      <c r="F11" s="23"/>
    </row>
    <row r="12" spans="1:6" ht="22.9" customHeight="1" thickTop="1" thickBot="1" x14ac:dyDescent="0.55000000000000004">
      <c r="B12" s="13" t="s">
        <v>16</v>
      </c>
      <c r="C12" s="4"/>
      <c r="D12" s="4"/>
      <c r="E12" s="4"/>
      <c r="F12" s="4"/>
    </row>
    <row r="13" spans="1:6" ht="188.25" customHeight="1" thickTop="1" thickBot="1" x14ac:dyDescent="0.4">
      <c r="B13" s="15"/>
      <c r="C13" s="16"/>
      <c r="D13" s="16"/>
      <c r="E13" s="16"/>
      <c r="F13" s="17"/>
    </row>
    <row r="14" spans="1:6" ht="22.15" customHeight="1" thickTop="1" thickBot="1" x14ac:dyDescent="0.55000000000000004">
      <c r="B14" s="13" t="s">
        <v>22</v>
      </c>
      <c r="C14" s="4"/>
      <c r="D14" s="4"/>
      <c r="E14" s="4"/>
      <c r="F14" s="4"/>
    </row>
    <row r="15" spans="1:6" ht="228.4" customHeight="1" thickTop="1" thickBot="1" x14ac:dyDescent="0.4">
      <c r="B15" s="15"/>
      <c r="C15" s="16"/>
      <c r="D15" s="16"/>
      <c r="E15" s="16"/>
      <c r="F15" s="17"/>
    </row>
    <row r="16" spans="1:6" ht="30" customHeight="1" thickTop="1" x14ac:dyDescent="0.35">
      <c r="B16" s="24"/>
      <c r="C16" s="24"/>
      <c r="E16" s="26"/>
      <c r="F16" s="26"/>
    </row>
    <row r="17" spans="2:6" ht="18" customHeight="1" x14ac:dyDescent="0.4">
      <c r="B17" s="25" t="s">
        <v>17</v>
      </c>
      <c r="C17" s="25"/>
      <c r="E17" s="25" t="s">
        <v>5</v>
      </c>
      <c r="F17" s="25"/>
    </row>
    <row r="18" spans="2:6" ht="30" customHeight="1" thickBot="1" x14ac:dyDescent="0.55000000000000004">
      <c r="B18" s="13" t="s">
        <v>18</v>
      </c>
      <c r="C18" s="4"/>
      <c r="D18" s="4"/>
      <c r="E18" s="4"/>
      <c r="F18" s="4"/>
    </row>
    <row r="19" spans="2:6" ht="161.65" customHeight="1" thickTop="1" thickBot="1" x14ac:dyDescent="0.4">
      <c r="B19" s="15"/>
      <c r="C19" s="16"/>
      <c r="D19" s="16"/>
      <c r="E19" s="16"/>
      <c r="F19" s="17"/>
    </row>
    <row r="20" spans="2:6" ht="30" customHeight="1" thickTop="1" x14ac:dyDescent="0.35">
      <c r="B20" s="27"/>
      <c r="C20" s="27"/>
      <c r="E20" s="26"/>
      <c r="F20" s="26"/>
    </row>
    <row r="21" spans="2:6" ht="18" customHeight="1" x14ac:dyDescent="0.4">
      <c r="B21" s="25" t="s">
        <v>19</v>
      </c>
      <c r="C21" s="25"/>
      <c r="E21" s="25" t="s">
        <v>5</v>
      </c>
      <c r="F21" s="25"/>
    </row>
  </sheetData>
  <dataConsolidate/>
  <mergeCells count="17">
    <mergeCell ref="B20:C20"/>
    <mergeCell ref="B21:C21"/>
    <mergeCell ref="E21:F21"/>
    <mergeCell ref="E20:F20"/>
    <mergeCell ref="B1:E1"/>
    <mergeCell ref="B13:F13"/>
    <mergeCell ref="B15:F15"/>
    <mergeCell ref="B19:F19"/>
    <mergeCell ref="B2:C2"/>
    <mergeCell ref="E2:F2"/>
    <mergeCell ref="B8:B9"/>
    <mergeCell ref="C8:C9"/>
    <mergeCell ref="B11:F11"/>
    <mergeCell ref="B16:C16"/>
    <mergeCell ref="B17:C17"/>
    <mergeCell ref="E17:F17"/>
    <mergeCell ref="E16:F16"/>
  </mergeCells>
  <dataValidations xWindow="247" yWindow="378" count="26">
    <dataValidation allowBlank="1" showInputMessage="1" showErrorMessage="1" prompt="Create a Construction Bid Form in this workbook. Enter Owner and Contractor Information, Scope of Work, and Not Included details in this worksheet" sqref="A1" xr:uid="{00000000-0002-0000-0000-000000000000}"/>
    <dataValidation allowBlank="1" showInputMessage="1" showErrorMessage="1" prompt="Add company logo in this cell" sqref="F1" xr:uid="{00000000-0002-0000-0000-000001000000}"/>
    <dataValidation allowBlank="1" showInputMessage="1" showErrorMessage="1" prompt="Enter Loan amount" sqref="E2:F2" xr:uid="{00000000-0002-0000-0000-000002000000}"/>
    <dataValidation allowBlank="1" showInputMessage="1" showErrorMessage="1" prompt="Enter expected end dat of previous loan in cell at right" sqref="E9" xr:uid="{00000000-0002-0000-0000-000003000000}"/>
    <dataValidation allowBlank="1" showInputMessage="1" showErrorMessage="1" prompt="Enter you school name in cell at right" sqref="B3" xr:uid="{00000000-0002-0000-0000-000004000000}"/>
    <dataValidation allowBlank="1" showInputMessage="1" showErrorMessage="1" prompt="Enter your school address in cell at right" sqref="B4" xr:uid="{00000000-0002-0000-0000-000005000000}"/>
    <dataValidation allowBlank="1" showInputMessage="1" showErrorMessage="1" prompt="Enter school Headteacher name" sqref="B5" xr:uid="{00000000-0002-0000-0000-000006000000}"/>
    <dataValidation allowBlank="1" showInputMessage="1" showErrorMessage="1" prompt="Enter HT phone number in cell at right" sqref="B6" xr:uid="{00000000-0002-0000-0000-000007000000}"/>
    <dataValidation allowBlank="1" showInputMessage="1" showErrorMessage="1" prompt="Enter HT Email address in cell at right" sqref="B7" xr:uid="{00000000-0002-0000-0000-000008000000}"/>
    <dataValidation type="whole" operator="lessThanOrEqual" allowBlank="1" showInputMessage="1" showErrorMessage="1" prompt="Enter Loan period in cell at right." sqref="B8:B9" xr:uid="{00000000-0002-0000-0000-000009000000}">
      <formula1>3</formula1>
    </dataValidation>
    <dataValidation allowBlank="1" showInputMessage="1" showErrorMessage="1" prompt="Enter Loan amount in cell at right" sqref="E3" xr:uid="{00000000-0002-0000-0000-00000A000000}"/>
    <dataValidation allowBlank="1" showInputMessage="1" showErrorMessage="1" prompt="Enter first instalment month in cell at right" sqref="E5" xr:uid="{00000000-0002-0000-0000-00000B000000}"/>
    <dataValidation allowBlank="1" showInputMessage="1" showErrorMessage="1" prompt="Enter last instalment month in cell at right" sqref="E6" xr:uid="{A3DE120B-8212-4D67-A10C-85ECE2E02656}"/>
    <dataValidation allowBlank="1" showInputMessage="1" showErrorMessage="1" prompt="Enter previous Loan amount if any in cell at right" sqref="E7" xr:uid="{00000000-0002-0000-0000-00000E000000}"/>
    <dataValidation allowBlank="1" showInputMessage="1" showErrorMessage="1" prompt="Enter current monthly payment in cell at right" sqref="E8" xr:uid="{00000000-0002-0000-0000-00000F000000}"/>
    <dataValidation allowBlank="1" showInputMessage="1" showErrorMessage="1" prompt="Enter Owner Information in cells B3 through C9 and Contractor Information in cells E2 through F9" sqref="B2:C2" xr:uid="{00000000-0002-0000-0000-000010000000}"/>
    <dataValidation allowBlank="1" showInputMessage="1" showErrorMessage="1" prompt="Enter Scope Of Work in cell below" sqref="B10" xr:uid="{00000000-0002-0000-0000-000011000000}"/>
    <dataValidation allowBlank="1" showInputMessage="1" showErrorMessage="1" prompt="Enter what is Not Included in this bid in cell below" sqref="B12" xr:uid="{00000000-0002-0000-0000-000012000000}"/>
    <dataValidation allowBlank="1" showInputMessage="1" showErrorMessage="1" prompt="Enter Company Proposal in cell below" sqref="B14" xr:uid="{00000000-0002-0000-0000-000013000000}"/>
    <dataValidation allowBlank="1" showInputMessage="1" showErrorMessage="1" prompt="Enter Owner Acceptance in cell below" sqref="B18" xr:uid="{00000000-0002-0000-0000-000014000000}"/>
    <dataValidation allowBlank="1" showInputMessage="1" showErrorMessage="1" prompt="Title of this worksheet is in this cell. Add company logo in cell at right" sqref="B1:E1" xr:uid="{00000000-0002-0000-0000-000015000000}"/>
    <dataValidation allowBlank="1" showInputMessage="1" showErrorMessage="1" prompt="Enter Company Representative's signature in this cell and Date in cell E16" sqref="B16:C16" xr:uid="{00000000-0002-0000-0000-000016000000}"/>
    <dataValidation allowBlank="1" showInputMessage="1" showErrorMessage="1" prompt="Enter signatory Date in this cell" sqref="E16:F16 E20:F20" xr:uid="{00000000-0002-0000-0000-000017000000}"/>
    <dataValidation allowBlank="1" showInputMessage="1" showErrorMessage="1" prompt="Enter Owner or Authorized Representative's signature in this cell and Date in cell E20" sqref="B20:C20" xr:uid="{00000000-0002-0000-0000-000018000000}"/>
    <dataValidation type="whole" operator="lessThanOrEqual" allowBlank="1" showInputMessage="1" showErrorMessage="1" errorTitle="Loan Period" error="Maximum 3 years" promptTitle="Loan Period" prompt="Maximum 3 years" sqref="C8:C9" xr:uid="{10B5E063-F43B-4806-A8FF-3DE9DC1D5C52}">
      <formula1>3</formula1>
    </dataValidation>
    <dataValidation allowBlank="1" showInputMessage="1" showErrorMessage="1" prompt="Enter monthly instalment in cell at right" sqref="E4" xr:uid="{86626DD5-B274-49C6-9114-F8CEE21EB514}"/>
  </dataValidations>
  <printOptions horizontalCentered="1"/>
  <pageMargins left="0.25" right="0.25" top="0.75" bottom="0.75" header="0.3" footer="0.3"/>
  <pageSetup scale="87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946F-C446-42A0-AF62-EAE4C719214A}">
  <dimension ref="B2:C7"/>
  <sheetViews>
    <sheetView showGridLines="0" workbookViewId="0"/>
  </sheetViews>
  <sheetFormatPr defaultRowHeight="13.5" x14ac:dyDescent="0.35"/>
  <cols>
    <col min="2" max="2" width="22.875" customWidth="1"/>
  </cols>
  <sheetData>
    <row r="2" spans="2:3" x14ac:dyDescent="0.35">
      <c r="C2" t="s">
        <v>3</v>
      </c>
    </row>
    <row r="3" spans="2:3" x14ac:dyDescent="0.35">
      <c r="B3" t="e">
        <f>INDEX(#REF!,MATCH(1,#REF!,0),2)</f>
        <v>#REF!</v>
      </c>
      <c r="C3" t="e">
        <f>INDEX(#REF!,MATCH(1,#REF!,0),4)</f>
        <v>#REF!</v>
      </c>
    </row>
    <row r="4" spans="2:3" x14ac:dyDescent="0.35">
      <c r="B4" s="8" t="e">
        <f>INDEX(#REF!,MATCH(2,#REF!,0),2)</f>
        <v>#REF!</v>
      </c>
      <c r="C4" s="8" t="e">
        <f>INDEX(#REF!,MATCH(2,#REF!,0),4)</f>
        <v>#REF!</v>
      </c>
    </row>
    <row r="5" spans="2:3" x14ac:dyDescent="0.35">
      <c r="B5" s="8" t="e">
        <f>INDEX(#REF!,MATCH(3,#REF!,0),2)</f>
        <v>#REF!</v>
      </c>
      <c r="C5" s="8" t="e">
        <f>INDEX(#REF!,MATCH(3,#REF!,0),4)</f>
        <v>#REF!</v>
      </c>
    </row>
    <row r="6" spans="2:3" x14ac:dyDescent="0.35">
      <c r="B6" s="8" t="e">
        <f>INDEX(#REF!,MATCH(4,#REF!,0),2)</f>
        <v>#REF!</v>
      </c>
      <c r="C6" s="8" t="e">
        <f>INDEX(#REF!,MATCH(4,#REF!,0),4)</f>
        <v>#REF!</v>
      </c>
    </row>
    <row r="7" spans="2:3" x14ac:dyDescent="0.35">
      <c r="B7" s="8" t="e">
        <f>INDEX(#REF!,MATCH(5,#REF!,0),2)</f>
        <v>#REF!</v>
      </c>
      <c r="C7" s="8" t="e">
        <f>INDEX(#REF!,MATCH(5,#REF!,0),4)</f>
        <v>#REF!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1CBD75-9397-4D90-BC2E-268663CA85C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16c05727-aa75-4e4a-9b5f-8a80a1165891"/>
    <ds:schemaRef ds:uri="http://www.w3.org/XML/1998/namespace"/>
    <ds:schemaRef ds:uri="http://purl.org/dc/dcmitype/"/>
    <ds:schemaRef ds:uri="71af3243-3dd4-4a8d-8c0d-dd76da1f02a5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464B14-8DD6-4C11-84AA-F80571E1B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AA1A62-3006-4F1B-AC71-9D0936503F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Form</vt:lpstr>
      <vt:lpstr>Chart Data</vt:lpstr>
      <vt:lpstr>ColumnTitleRegion1..B11.1</vt:lpstr>
      <vt:lpstr>ColumnTitleRegion2..B13.1</vt:lpstr>
      <vt:lpstr>ColumnTitleRegion3..B15.1</vt:lpstr>
      <vt:lpstr>ColumnTitleRegion4..B19.1</vt:lpstr>
      <vt:lpstr>RowTitleRegion1..C9</vt:lpstr>
      <vt:lpstr>RowTitleRegion2..F9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2019-06-15T20:52:36Z</dcterms:created>
  <dcterms:modified xsi:type="dcterms:W3CDTF">2019-09-19T07:46:44Z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